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7" sheetId="24" r:id="rId1"/>
    <sheet name="8" sheetId="23" r:id="rId2"/>
    <sheet name="9" sheetId="25" r:id="rId3"/>
    <sheet name="10" sheetId="26" r:id="rId4"/>
    <sheet name="11" sheetId="28" r:id="rId5"/>
  </sheets>
  <definedNames>
    <definedName name="_xlnm._FilterDatabase" localSheetId="0" hidden="1">'7'!#REF!</definedName>
    <definedName name="_xlnm._FilterDatabase" localSheetId="1" hidden="1">'8'!#REF!</definedName>
    <definedName name="_xlnm.Print_Titles" localSheetId="0">'7'!$5:$13</definedName>
    <definedName name="_xlnm.Print_Titles" localSheetId="1">'8'!$5:$7</definedName>
    <definedName name="_xlnm._FilterDatabase" localSheetId="2" hidden="1">'9'!#REF!</definedName>
    <definedName name="_xlnm.Print_Titles" localSheetId="2">'9'!$5:$11</definedName>
    <definedName name="_xlnm._FilterDatabase" localSheetId="3" hidden="1">'10'!#REF!</definedName>
    <definedName name="_xlnm.Print_Titles" localSheetId="3">'10'!$5:$8</definedName>
    <definedName name="_xlnm._FilterDatabase" localSheetId="4" hidden="1">'11'!#REF!</definedName>
    <definedName name="_xlnm.Print_Titles" localSheetId="4">'11'!$5:$6</definedName>
  </definedNames>
  <calcPr calcId="144525"/>
</workbook>
</file>

<file path=xl/sharedStrings.xml><?xml version="1.0" encoding="utf-8"?>
<sst xmlns="http://schemas.openxmlformats.org/spreadsheetml/2006/main" count="176" uniqueCount="67">
  <si>
    <t>Протокол муниципального  этапа</t>
  </si>
  <si>
    <t>Всероссийской олимпиады школьников по биологии,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</si>
  <si>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</si>
  <si>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</si>
  <si>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</si>
  <si>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</si>
  <si>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</si>
  <si>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</si>
  <si>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</si>
  <si>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Общее кол-во баллов</t>
  </si>
  <si>
    <t>% выполнения работы</t>
  </si>
  <si>
    <t>Победитель/призёр</t>
  </si>
  <si>
    <t>Мазур Елизавета Романовна</t>
  </si>
  <si>
    <t>МБОУ "ПСОШ №1 ПМО"</t>
  </si>
  <si>
    <t>Максимов Алексей Олегович</t>
  </si>
  <si>
    <t>МБОУ "Жариковская СОШ ПМО"</t>
  </si>
  <si>
    <t>Кочетов Кирилл Евгеньевич</t>
  </si>
  <si>
    <t>МБОУ "ПСОШ №2 ПМО"</t>
  </si>
  <si>
    <t>Медведева Виктория Александровна</t>
  </si>
  <si>
    <t>7а</t>
  </si>
  <si>
    <t>МБОУ "Сергеевская СОШ ПМО"</t>
  </si>
  <si>
    <t>Авдеева Виктория Александровна</t>
  </si>
  <si>
    <t>7б</t>
  </si>
  <si>
    <t>МБОУ "Барано-Оренбургская СОШ ПМО"</t>
  </si>
  <si>
    <t>Бражкин Вадим Дмитриевич</t>
  </si>
  <si>
    <t>Сальникова Дарья Вадимовна</t>
  </si>
  <si>
    <t>7г</t>
  </si>
  <si>
    <t>МБОУ "ПСОШ №1 ПМО" отделение 1</t>
  </si>
  <si>
    <t>Моисеенко Милена Александровна</t>
  </si>
  <si>
    <t>Алибекова София Алиевна</t>
  </si>
  <si>
    <t>Председатель жюри</t>
  </si>
  <si>
    <t>Н. В. Троян</t>
  </si>
  <si>
    <t>Члены жюри</t>
  </si>
  <si>
    <t>Е. В. Белоус</t>
  </si>
  <si>
    <t>Н. Ф. Савкина</t>
  </si>
  <si>
    <t>Н. В. Холодова</t>
  </si>
  <si>
    <t>А. В. Коваленко</t>
  </si>
  <si>
    <t>И. Э. Веденичева</t>
  </si>
  <si>
    <t>Н. Ю.Захарова</t>
  </si>
  <si>
    <t>8 класс</t>
  </si>
  <si>
    <t>4.1</t>
  </si>
  <si>
    <t>4.2</t>
  </si>
  <si>
    <t>Волгина Аминат Витальевна</t>
  </si>
  <si>
    <t>8г</t>
  </si>
  <si>
    <t>Жилина Полина Алексеевна</t>
  </si>
  <si>
    <t>9 класс</t>
  </si>
  <si>
    <t>4.3</t>
  </si>
  <si>
    <t>Колесняк Оксана Игоревна</t>
  </si>
  <si>
    <t>победитель</t>
  </si>
  <si>
    <t>Алигаджиева Аминат Мурадовна</t>
  </si>
  <si>
    <t>Скороход Илья Евгеньевич</t>
  </si>
  <si>
    <t>9г</t>
  </si>
  <si>
    <t>Галенко Валерия Романовна</t>
  </si>
  <si>
    <t>Волобуева Ольга Андреевна</t>
  </si>
  <si>
    <t>Филиал МБОУ "Жариковская СОШ ПМО" в с. Богуславка</t>
  </si>
  <si>
    <t>Ерин Егор Алексеевич</t>
  </si>
  <si>
    <t>Колесникова Дарья Максимовна</t>
  </si>
  <si>
    <t>10 класс</t>
  </si>
  <si>
    <t>4.4</t>
  </si>
  <si>
    <t>Рукосуев Егор Павлович</t>
  </si>
  <si>
    <t>10а</t>
  </si>
  <si>
    <t>Арсланова Диана Вильдановна</t>
  </si>
  <si>
    <t>Нагорная Анастасия Александровна</t>
  </si>
  <si>
    <t>11 класс</t>
  </si>
  <si>
    <t>4.5</t>
  </si>
  <si>
    <t>Бурякова Элла Алексеевна</t>
  </si>
  <si>
    <t>Бойко Алёна Ивановна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</si>
</sst>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1" formatCode="_-* #,##0_-;\-* #,##0_-;_-* &quot;-&quot;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indexed="8"/>
      <name val="Calibri"/>
      <charset val="204"/>
    </font>
    <font>
      <b/>
      <sz val="11"/>
      <color indexed="8"/>
      <name val="Calibri"/>
      <charset val="204"/>
    </font>
    <font>
      <b/>
      <sz val="11"/>
      <color indexed="63"/>
      <name val="Calibri"/>
      <charset val="204"/>
    </font>
    <font>
      <sz val="10"/>
      <name val="MS Sans Serif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10"/>
      <name val="Calibri"/>
      <charset val="204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indexed="20"/>
      <name val="Calibri"/>
      <charset val="204"/>
    </font>
    <font>
      <sz val="11"/>
      <color indexed="17"/>
      <name val="Calibri"/>
      <charset val="204"/>
    </font>
    <font>
      <b/>
      <sz val="18"/>
      <color indexed="56"/>
      <name val="Cambria"/>
      <charset val="204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/>
    <xf numFmtId="0" fontId="16" fillId="0" borderId="0"/>
    <xf numFmtId="0" fontId="19" fillId="0" borderId="0"/>
    <xf numFmtId="0" fontId="21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/>
    <xf numFmtId="177" fontId="9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6" borderId="14" applyNumberFormat="0" applyFont="0" applyAlignment="0" applyProtection="0">
      <alignment vertical="center"/>
    </xf>
    <xf numFmtId="0" fontId="18" fillId="4" borderId="10" applyNumberFormat="0" applyAlignment="0" applyProtection="0"/>
    <xf numFmtId="0" fontId="29" fillId="17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/>
    <xf numFmtId="0" fontId="31" fillId="0" borderId="0" applyNumberFormat="0" applyFill="0" applyBorder="0" applyAlignment="0" applyProtection="0"/>
    <xf numFmtId="0" fontId="3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0"/>
    <xf numFmtId="0" fontId="13" fillId="0" borderId="0" applyNumberFormat="0" applyFill="0" applyBorder="0" applyAlignment="0" applyProtection="0">
      <alignment vertical="center"/>
    </xf>
    <xf numFmtId="0" fontId="16" fillId="0" borderId="0"/>
    <xf numFmtId="0" fontId="33" fillId="23" borderId="7" applyNumberFormat="0" applyAlignment="0" applyProtection="0">
      <alignment vertical="center"/>
    </xf>
    <xf numFmtId="0" fontId="32" fillId="22" borderId="16" applyNumberFormat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0" borderId="0"/>
    <xf numFmtId="0" fontId="36" fillId="0" borderId="17" applyNumberFormat="0" applyFill="0" applyAlignment="0" applyProtection="0"/>
    <xf numFmtId="0" fontId="20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0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0" fillId="11" borderId="12" applyNumberFormat="0" applyFont="0" applyAlignment="0" applyProtection="0"/>
    <xf numFmtId="0" fontId="0" fillId="0" borderId="0"/>
    <xf numFmtId="0" fontId="16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H14" sqref="H14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21.3333333333333" style="4" customWidth="1"/>
    <col min="6" max="9" width="12.3333333333333" style="3" customWidth="1"/>
    <col min="10" max="10" width="14.2888888888889" style="3" customWidth="1"/>
    <col min="11" max="11" width="18.4222222222222" style="3" customWidth="1"/>
    <col min="12" max="12" width="24.1666666666667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 t="s">
        <v>9</v>
      </c>
      <c r="K5" s="9" t="s">
        <v>10</v>
      </c>
      <c r="L5" s="9" t="s">
        <v>11</v>
      </c>
    </row>
    <row r="6" s="2" customFormat="1" ht="56.45" customHeight="1" spans="1:12">
      <c r="A6" s="9">
        <v>1</v>
      </c>
      <c r="B6" s="9"/>
      <c r="C6" s="12" t="s">
        <v>12</v>
      </c>
      <c r="D6" s="15">
        <v>7</v>
      </c>
      <c r="E6" s="25" t="s">
        <v>13</v>
      </c>
      <c r="F6" s="15">
        <v>10</v>
      </c>
      <c r="G6" s="15">
        <v>2</v>
      </c>
      <c r="H6" s="15">
        <v>2</v>
      </c>
      <c r="I6" s="15">
        <v>3</v>
      </c>
      <c r="J6" s="9">
        <f t="shared" ref="J6:J9" si="0">SUM(F6:I6)</f>
        <v>17</v>
      </c>
      <c r="K6" s="23">
        <v>0.486</v>
      </c>
      <c r="L6" s="9"/>
    </row>
    <row r="7" s="2" customFormat="1" ht="45.95" customHeight="1" spans="1:12">
      <c r="A7" s="25">
        <v>2</v>
      </c>
      <c r="B7" s="9"/>
      <c r="C7" s="12" t="s">
        <v>14</v>
      </c>
      <c r="D7" s="15">
        <v>7</v>
      </c>
      <c r="E7" s="25" t="s">
        <v>15</v>
      </c>
      <c r="F7" s="15">
        <v>5</v>
      </c>
      <c r="G7" s="15">
        <v>6</v>
      </c>
      <c r="H7" s="15">
        <v>2</v>
      </c>
      <c r="I7" s="15">
        <v>3</v>
      </c>
      <c r="J7" s="9">
        <f t="shared" si="0"/>
        <v>16</v>
      </c>
      <c r="K7" s="23">
        <v>0.457</v>
      </c>
      <c r="L7" s="25"/>
    </row>
    <row r="8" s="2" customFormat="1" ht="49.9" customHeight="1" spans="1:12">
      <c r="A8" s="25">
        <v>3</v>
      </c>
      <c r="B8" s="9"/>
      <c r="C8" s="12" t="s">
        <v>16</v>
      </c>
      <c r="D8" s="15">
        <v>7</v>
      </c>
      <c r="E8" s="25" t="s">
        <v>17</v>
      </c>
      <c r="F8" s="15">
        <v>5</v>
      </c>
      <c r="G8" s="15">
        <v>2</v>
      </c>
      <c r="H8" s="15">
        <v>4</v>
      </c>
      <c r="I8" s="15">
        <v>4</v>
      </c>
      <c r="J8" s="9">
        <f t="shared" si="0"/>
        <v>15</v>
      </c>
      <c r="K8" s="23">
        <v>0.428</v>
      </c>
      <c r="L8" s="9"/>
    </row>
    <row r="9" s="2" customFormat="1" ht="49.9" customHeight="1" spans="1:12">
      <c r="A9" s="25">
        <v>4</v>
      </c>
      <c r="B9" s="9"/>
      <c r="C9" s="12" t="s">
        <v>18</v>
      </c>
      <c r="D9" s="15" t="s">
        <v>19</v>
      </c>
      <c r="E9" s="28" t="s">
        <v>20</v>
      </c>
      <c r="F9" s="15">
        <v>5</v>
      </c>
      <c r="G9" s="15">
        <v>4</v>
      </c>
      <c r="H9" s="15">
        <v>2</v>
      </c>
      <c r="I9" s="15">
        <v>4</v>
      </c>
      <c r="J9" s="9">
        <f t="shared" si="0"/>
        <v>15</v>
      </c>
      <c r="K9" s="23">
        <v>0.428</v>
      </c>
      <c r="L9" s="9"/>
    </row>
    <row r="10" s="2" customFormat="1" ht="50" customHeight="1" spans="1:12">
      <c r="A10" s="25">
        <v>5</v>
      </c>
      <c r="B10" s="9"/>
      <c r="C10" s="12" t="s">
        <v>21</v>
      </c>
      <c r="D10" s="25" t="s">
        <v>22</v>
      </c>
      <c r="E10" s="14" t="s">
        <v>23</v>
      </c>
      <c r="F10" s="15">
        <v>5</v>
      </c>
      <c r="G10" s="15">
        <v>2</v>
      </c>
      <c r="H10" s="15">
        <v>3</v>
      </c>
      <c r="I10" s="15">
        <v>4</v>
      </c>
      <c r="J10" s="9">
        <f t="shared" ref="J10:J14" si="1">SUM(F10:I10)</f>
        <v>14</v>
      </c>
      <c r="K10" s="23">
        <v>0.4</v>
      </c>
      <c r="L10" s="9"/>
    </row>
    <row r="11" s="2" customFormat="1" ht="50" customHeight="1" spans="1:12">
      <c r="A11" s="25">
        <v>6</v>
      </c>
      <c r="B11" s="9"/>
      <c r="C11" s="12" t="s">
        <v>24</v>
      </c>
      <c r="D11" s="15">
        <v>7</v>
      </c>
      <c r="E11" s="25" t="s">
        <v>17</v>
      </c>
      <c r="F11" s="15">
        <v>3</v>
      </c>
      <c r="G11" s="15">
        <v>2</v>
      </c>
      <c r="H11" s="15">
        <v>4</v>
      </c>
      <c r="I11" s="15">
        <v>4</v>
      </c>
      <c r="J11" s="9">
        <f t="shared" si="1"/>
        <v>13</v>
      </c>
      <c r="K11" s="23">
        <v>0.371</v>
      </c>
      <c r="L11" s="9"/>
    </row>
    <row r="12" s="2" customFormat="1" ht="50" customHeight="1" spans="1:12">
      <c r="A12" s="25">
        <v>7</v>
      </c>
      <c r="B12" s="9"/>
      <c r="C12" s="12" t="s">
        <v>25</v>
      </c>
      <c r="D12" s="15" t="s">
        <v>26</v>
      </c>
      <c r="E12" s="25" t="s">
        <v>27</v>
      </c>
      <c r="F12" s="15">
        <v>3</v>
      </c>
      <c r="G12" s="15">
        <v>0</v>
      </c>
      <c r="H12" s="15">
        <v>3</v>
      </c>
      <c r="I12" s="15">
        <v>5</v>
      </c>
      <c r="J12" s="9">
        <f t="shared" si="1"/>
        <v>11</v>
      </c>
      <c r="K12" s="23">
        <v>0.314</v>
      </c>
      <c r="L12" s="9"/>
    </row>
    <row r="13" s="2" customFormat="1" ht="50" customHeight="1" spans="1:12">
      <c r="A13" s="25">
        <v>8</v>
      </c>
      <c r="B13" s="9"/>
      <c r="C13" s="12" t="s">
        <v>28</v>
      </c>
      <c r="D13" s="15">
        <v>7</v>
      </c>
      <c r="E13" s="25" t="s">
        <v>17</v>
      </c>
      <c r="F13" s="15">
        <v>4</v>
      </c>
      <c r="G13" s="15">
        <v>0</v>
      </c>
      <c r="H13" s="15">
        <v>2</v>
      </c>
      <c r="I13" s="15">
        <v>3</v>
      </c>
      <c r="J13" s="9">
        <f t="shared" si="1"/>
        <v>9</v>
      </c>
      <c r="K13" s="23">
        <v>0.257</v>
      </c>
      <c r="L13" s="9"/>
    </row>
    <row r="14" s="2" customFormat="1" ht="50" customHeight="1" spans="1:12">
      <c r="A14" s="19">
        <v>9</v>
      </c>
      <c r="B14" s="16"/>
      <c r="C14" s="17" t="s">
        <v>29</v>
      </c>
      <c r="D14" s="18" t="s">
        <v>22</v>
      </c>
      <c r="E14" s="25" t="s">
        <v>20</v>
      </c>
      <c r="F14" s="15">
        <v>5</v>
      </c>
      <c r="G14" s="15">
        <v>2</v>
      </c>
      <c r="H14" s="18">
        <v>1</v>
      </c>
      <c r="I14" s="18">
        <v>0</v>
      </c>
      <c r="J14" s="9">
        <f t="shared" si="1"/>
        <v>8</v>
      </c>
      <c r="K14" s="24">
        <v>0.228</v>
      </c>
      <c r="L14" s="16"/>
    </row>
    <row r="15" spans="6:12">
      <c r="F15" s="20"/>
      <c r="G15" s="20"/>
      <c r="H15" s="21"/>
      <c r="I15" s="21"/>
      <c r="L15" s="5"/>
    </row>
    <row r="16" spans="3:12">
      <c r="C16" s="4" t="s">
        <v>30</v>
      </c>
      <c r="E16" s="4" t="s">
        <v>31</v>
      </c>
      <c r="L16" s="5"/>
    </row>
    <row r="17" spans="10:12">
      <c r="J17" s="4"/>
      <c r="K17" s="4"/>
      <c r="L17" s="5"/>
    </row>
    <row r="18" spans="3:12">
      <c r="C18" s="4" t="s">
        <v>32</v>
      </c>
      <c r="E18" s="4" t="s">
        <v>33</v>
      </c>
      <c r="J18" s="4"/>
      <c r="K18" s="4"/>
      <c r="L18" s="5"/>
    </row>
    <row r="19" spans="5:12">
      <c r="E19" s="4" t="s">
        <v>34</v>
      </c>
      <c r="J19" s="4"/>
      <c r="K19" s="4"/>
      <c r="L19" s="5"/>
    </row>
    <row r="20" spans="5:12">
      <c r="E20" s="4" t="s">
        <v>35</v>
      </c>
      <c r="L20" s="5"/>
    </row>
    <row r="21" spans="5:12">
      <c r="E21" s="4" t="s">
        <v>36</v>
      </c>
      <c r="F21" s="4"/>
      <c r="G21" s="4"/>
      <c r="H21" s="4"/>
      <c r="I21" s="4"/>
      <c r="L21" s="5"/>
    </row>
    <row r="22" spans="5:12">
      <c r="E22" s="4" t="s">
        <v>37</v>
      </c>
      <c r="L22" s="5"/>
    </row>
    <row r="23" spans="5:12">
      <c r="E23" s="4" t="s">
        <v>38</v>
      </c>
      <c r="L23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scale="77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workbookViewId="0">
      <selection activeCell="E9" sqref="E9:E1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5.1666666666667" style="4" customWidth="1"/>
    <col min="6" max="10" width="13.5" style="3" customWidth="1"/>
    <col min="11" max="11" width="14.2888888888889" style="3" customWidth="1"/>
    <col min="12" max="12" width="18.4222222222222" style="3" customWidth="1"/>
    <col min="13" max="13" width="16.8333333333333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39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22" t="s">
        <v>40</v>
      </c>
      <c r="J5" s="22" t="s">
        <v>41</v>
      </c>
      <c r="K5" s="9" t="s">
        <v>9</v>
      </c>
      <c r="L5" s="9" t="s">
        <v>10</v>
      </c>
      <c r="M5" s="9" t="s">
        <v>11</v>
      </c>
    </row>
    <row r="6" s="2" customFormat="1" ht="34" customHeight="1" spans="1:13">
      <c r="A6" s="9">
        <v>1</v>
      </c>
      <c r="B6" s="11"/>
      <c r="C6" s="12" t="s">
        <v>42</v>
      </c>
      <c r="D6" s="14" t="s">
        <v>43</v>
      </c>
      <c r="E6" s="14" t="s">
        <v>27</v>
      </c>
      <c r="F6" s="15">
        <v>7</v>
      </c>
      <c r="G6" s="15">
        <v>4</v>
      </c>
      <c r="H6" s="15">
        <v>3</v>
      </c>
      <c r="I6" s="15">
        <v>3</v>
      </c>
      <c r="J6" s="15">
        <v>2.5</v>
      </c>
      <c r="K6" s="9">
        <f>SUM(F6:J6)</f>
        <v>19.5</v>
      </c>
      <c r="L6" s="23">
        <v>0.375</v>
      </c>
      <c r="M6" s="9"/>
    </row>
    <row r="7" s="2" customFormat="1" ht="35" customHeight="1" spans="1:13">
      <c r="A7" s="25">
        <v>2</v>
      </c>
      <c r="B7" s="11"/>
      <c r="C7" s="12" t="s">
        <v>44</v>
      </c>
      <c r="D7" s="13">
        <v>8</v>
      </c>
      <c r="E7" s="14" t="s">
        <v>17</v>
      </c>
      <c r="F7" s="15">
        <v>4</v>
      </c>
      <c r="G7" s="15">
        <v>2</v>
      </c>
      <c r="H7" s="15">
        <v>5</v>
      </c>
      <c r="I7" s="15">
        <v>4</v>
      </c>
      <c r="J7" s="15">
        <v>3.5</v>
      </c>
      <c r="K7" s="9">
        <f>SUM(F7:J7)</f>
        <v>18.5</v>
      </c>
      <c r="L7" s="23">
        <v>0.356</v>
      </c>
      <c r="M7" s="25"/>
    </row>
    <row r="8" spans="6:13">
      <c r="F8" s="20"/>
      <c r="G8" s="20"/>
      <c r="H8" s="21"/>
      <c r="I8" s="21"/>
      <c r="J8" s="21"/>
      <c r="M8" s="5"/>
    </row>
    <row r="9" spans="3:13">
      <c r="C9" s="4" t="s">
        <v>30</v>
      </c>
      <c r="E9" s="4" t="s">
        <v>31</v>
      </c>
      <c r="K9" s="5"/>
      <c r="M9" s="5"/>
    </row>
    <row r="10" spans="11:13">
      <c r="K10" s="4"/>
      <c r="L10" s="4"/>
      <c r="M10" s="5"/>
    </row>
    <row r="11" spans="3:13">
      <c r="C11" s="4" t="s">
        <v>32</v>
      </c>
      <c r="E11" s="4" t="s">
        <v>33</v>
      </c>
      <c r="K11" s="4"/>
      <c r="L11" s="4"/>
      <c r="M11" s="5"/>
    </row>
    <row r="12" spans="5:13">
      <c r="E12" s="4" t="s">
        <v>34</v>
      </c>
      <c r="K12" s="4"/>
      <c r="L12" s="4"/>
      <c r="M12" s="5"/>
    </row>
    <row r="13" spans="5:13">
      <c r="E13" s="4" t="s">
        <v>35</v>
      </c>
      <c r="M13" s="5"/>
    </row>
    <row r="14" spans="5:13">
      <c r="E14" s="4" t="s">
        <v>36</v>
      </c>
      <c r="G14" s="4"/>
      <c r="H14" s="4"/>
      <c r="I14" s="4"/>
      <c r="J14" s="4"/>
      <c r="M14" s="5"/>
    </row>
    <row r="15" spans="5:13">
      <c r="E15" s="4" t="s">
        <v>37</v>
      </c>
      <c r="M15" s="5"/>
    </row>
    <row r="16" spans="5:13">
      <c r="E16" s="4" t="s">
        <v>38</v>
      </c>
      <c r="M16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76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E14" sqref="E14:E21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3.3333333333333" style="4" customWidth="1"/>
    <col min="6" max="11" width="14.1666666666667" style="3" customWidth="1"/>
    <col min="12" max="12" width="14.2888888888889" style="3" customWidth="1"/>
    <col min="13" max="13" width="18.4222222222222" style="3" customWidth="1"/>
    <col min="14" max="14" width="16.8333333333333" style="3" customWidth="1"/>
    <col min="15" max="16384" width="9.14444444444444" style="5"/>
  </cols>
  <sheetData>
    <row r="1" s="1" customFormat="1" ht="23.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2.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3.1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3.1" customHeight="1" spans="1:14">
      <c r="A4" s="8" t="s">
        <v>45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33.75" customHeight="1" spans="1:14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22" t="s">
        <v>40</v>
      </c>
      <c r="J5" s="22" t="s">
        <v>41</v>
      </c>
      <c r="K5" s="22" t="s">
        <v>46</v>
      </c>
      <c r="L5" s="9" t="s">
        <v>9</v>
      </c>
      <c r="M5" s="9" t="s">
        <v>10</v>
      </c>
      <c r="N5" s="9" t="s">
        <v>11</v>
      </c>
    </row>
    <row r="6" s="2" customFormat="1" ht="47.25" spans="1:14">
      <c r="A6" s="9">
        <v>1</v>
      </c>
      <c r="B6" s="11"/>
      <c r="C6" s="12" t="s">
        <v>47</v>
      </c>
      <c r="D6" s="13">
        <v>9</v>
      </c>
      <c r="E6" s="14" t="s">
        <v>23</v>
      </c>
      <c r="F6" s="15">
        <v>12</v>
      </c>
      <c r="G6" s="15">
        <v>10</v>
      </c>
      <c r="H6" s="15">
        <v>5</v>
      </c>
      <c r="I6" s="15">
        <v>3</v>
      </c>
      <c r="J6" s="15">
        <v>2</v>
      </c>
      <c r="K6" s="15">
        <v>6</v>
      </c>
      <c r="L6" s="9">
        <f t="shared" ref="L6:L12" si="0">SUM(F6:K6)</f>
        <v>38</v>
      </c>
      <c r="M6" s="23">
        <v>0.52</v>
      </c>
      <c r="N6" s="9" t="s">
        <v>48</v>
      </c>
    </row>
    <row r="7" s="2" customFormat="1" ht="37.7" customHeight="1" spans="1:14">
      <c r="A7" s="25">
        <v>2</v>
      </c>
      <c r="B7" s="11"/>
      <c r="C7" s="12" t="s">
        <v>49</v>
      </c>
      <c r="D7" s="14">
        <v>9</v>
      </c>
      <c r="E7" s="14" t="s">
        <v>17</v>
      </c>
      <c r="F7" s="15">
        <v>8</v>
      </c>
      <c r="G7" s="15">
        <v>8</v>
      </c>
      <c r="H7" s="15">
        <v>7</v>
      </c>
      <c r="I7" s="15">
        <v>4</v>
      </c>
      <c r="J7" s="15">
        <v>4.5</v>
      </c>
      <c r="K7" s="15">
        <v>2</v>
      </c>
      <c r="L7" s="9">
        <f t="shared" si="0"/>
        <v>33.5</v>
      </c>
      <c r="M7" s="23">
        <v>0.459</v>
      </c>
      <c r="N7" s="25"/>
    </row>
    <row r="8" s="2" customFormat="1" ht="37.7" customHeight="1" spans="1:14">
      <c r="A8" s="25">
        <v>3</v>
      </c>
      <c r="B8" s="11"/>
      <c r="C8" s="12" t="s">
        <v>50</v>
      </c>
      <c r="D8" s="26" t="s">
        <v>51</v>
      </c>
      <c r="E8" s="14" t="s">
        <v>27</v>
      </c>
      <c r="F8" s="15">
        <v>14</v>
      </c>
      <c r="G8" s="15">
        <v>4</v>
      </c>
      <c r="H8" s="15">
        <v>7</v>
      </c>
      <c r="I8" s="15">
        <v>4</v>
      </c>
      <c r="J8" s="15">
        <v>3.5</v>
      </c>
      <c r="K8" s="15">
        <v>0</v>
      </c>
      <c r="L8" s="9">
        <f t="shared" si="0"/>
        <v>32.5</v>
      </c>
      <c r="M8" s="23">
        <v>0.445</v>
      </c>
      <c r="N8" s="25"/>
    </row>
    <row r="9" s="2" customFormat="1" ht="49.9" customHeight="1" spans="1:14">
      <c r="A9" s="25">
        <v>4</v>
      </c>
      <c r="B9" s="11"/>
      <c r="C9" s="12" t="s">
        <v>52</v>
      </c>
      <c r="D9" s="27">
        <v>9</v>
      </c>
      <c r="E9" s="14" t="s">
        <v>17</v>
      </c>
      <c r="F9" s="15">
        <v>7</v>
      </c>
      <c r="G9" s="15">
        <v>10</v>
      </c>
      <c r="H9" s="15">
        <v>3</v>
      </c>
      <c r="I9" s="15">
        <v>4</v>
      </c>
      <c r="J9" s="15">
        <v>4.5</v>
      </c>
      <c r="K9" s="15">
        <v>0</v>
      </c>
      <c r="L9" s="9">
        <f t="shared" si="0"/>
        <v>28.5</v>
      </c>
      <c r="M9" s="23">
        <v>0.39</v>
      </c>
      <c r="N9" s="9"/>
    </row>
    <row r="10" s="2" customFormat="1" ht="63" spans="1:14">
      <c r="A10" s="25">
        <v>5</v>
      </c>
      <c r="B10" s="11"/>
      <c r="C10" s="12" t="s">
        <v>53</v>
      </c>
      <c r="D10" s="27">
        <v>9</v>
      </c>
      <c r="E10" s="14" t="s">
        <v>54</v>
      </c>
      <c r="F10" s="13">
        <v>9</v>
      </c>
      <c r="G10" s="15">
        <v>4</v>
      </c>
      <c r="H10" s="15">
        <v>5</v>
      </c>
      <c r="I10" s="15">
        <v>5</v>
      </c>
      <c r="J10" s="15">
        <v>3</v>
      </c>
      <c r="K10" s="15">
        <v>2</v>
      </c>
      <c r="L10" s="9">
        <f t="shared" si="0"/>
        <v>28</v>
      </c>
      <c r="M10" s="23">
        <v>0.383</v>
      </c>
      <c r="N10" s="9"/>
    </row>
    <row r="11" s="2" customFormat="1" ht="47.65" customHeight="1" spans="1:14">
      <c r="A11" s="25">
        <v>6</v>
      </c>
      <c r="B11" s="11"/>
      <c r="C11" s="12" t="s">
        <v>55</v>
      </c>
      <c r="D11" s="15">
        <v>9</v>
      </c>
      <c r="E11" s="14" t="s">
        <v>17</v>
      </c>
      <c r="F11" s="13">
        <v>10</v>
      </c>
      <c r="G11" s="15">
        <v>6</v>
      </c>
      <c r="H11" s="15">
        <v>5</v>
      </c>
      <c r="I11" s="15">
        <v>4</v>
      </c>
      <c r="J11" s="15">
        <v>2.5</v>
      </c>
      <c r="K11" s="15">
        <v>0</v>
      </c>
      <c r="L11" s="9">
        <f t="shared" si="0"/>
        <v>27.5</v>
      </c>
      <c r="M11" s="23">
        <v>0.377</v>
      </c>
      <c r="N11" s="9"/>
    </row>
    <row r="12" s="2" customFormat="1" ht="47.65" customHeight="1" spans="1:14">
      <c r="A12" s="25">
        <v>7</v>
      </c>
      <c r="B12" s="9"/>
      <c r="C12" s="12" t="s">
        <v>56</v>
      </c>
      <c r="D12" s="15">
        <v>9</v>
      </c>
      <c r="E12" s="14" t="s">
        <v>17</v>
      </c>
      <c r="F12" s="15">
        <v>9</v>
      </c>
      <c r="G12" s="15">
        <v>8</v>
      </c>
      <c r="H12" s="15">
        <v>6</v>
      </c>
      <c r="I12" s="15">
        <v>4</v>
      </c>
      <c r="J12" s="15">
        <v>0.5</v>
      </c>
      <c r="K12" s="15">
        <v>0</v>
      </c>
      <c r="L12" s="9">
        <f t="shared" si="0"/>
        <v>27.5</v>
      </c>
      <c r="M12" s="23">
        <v>0.377</v>
      </c>
      <c r="N12" s="9"/>
    </row>
    <row r="13" spans="6:14">
      <c r="F13" s="20"/>
      <c r="G13" s="20"/>
      <c r="H13" s="21"/>
      <c r="I13" s="21"/>
      <c r="J13" s="21"/>
      <c r="K13" s="21"/>
      <c r="N13" s="5"/>
    </row>
    <row r="14" spans="3:14">
      <c r="C14" s="4" t="s">
        <v>30</v>
      </c>
      <c r="E14" s="4" t="s">
        <v>31</v>
      </c>
      <c r="L14" s="5"/>
      <c r="N14" s="5"/>
    </row>
    <row r="15" spans="12:14">
      <c r="L15" s="4"/>
      <c r="M15" s="4"/>
      <c r="N15" s="5"/>
    </row>
    <row r="16" spans="3:14">
      <c r="C16" s="4" t="s">
        <v>32</v>
      </c>
      <c r="E16" s="4" t="s">
        <v>33</v>
      </c>
      <c r="L16" s="4"/>
      <c r="M16" s="4"/>
      <c r="N16" s="5"/>
    </row>
    <row r="17" spans="5:14">
      <c r="E17" s="4" t="s">
        <v>34</v>
      </c>
      <c r="L17" s="4"/>
      <c r="M17" s="4"/>
      <c r="N17" s="5"/>
    </row>
    <row r="18" spans="5:14">
      <c r="E18" s="4" t="s">
        <v>35</v>
      </c>
      <c r="N18" s="5"/>
    </row>
    <row r="19" spans="5:14">
      <c r="E19" s="4" t="s">
        <v>36</v>
      </c>
      <c r="F19" s="4"/>
      <c r="G19" s="4"/>
      <c r="H19" s="4"/>
      <c r="I19" s="4"/>
      <c r="J19" s="4"/>
      <c r="K19" s="4"/>
      <c r="N19" s="5"/>
    </row>
    <row r="20" spans="5:14">
      <c r="E20" s="4" t="s">
        <v>37</v>
      </c>
      <c r="N20" s="5"/>
    </row>
    <row r="21" spans="5:14">
      <c r="E21" s="4" t="s">
        <v>38</v>
      </c>
      <c r="N21" s="5"/>
    </row>
  </sheetData>
  <mergeCells count="4">
    <mergeCell ref="A1:N1"/>
    <mergeCell ref="A2:N2"/>
    <mergeCell ref="A3:N3"/>
    <mergeCell ref="A4:N4"/>
  </mergeCells>
  <printOptions horizontalCentered="1"/>
  <pageMargins left="0.236220472440945" right="0.236220472440945" top="0.551181102362205" bottom="0.551181102362205" header="0" footer="0"/>
  <pageSetup paperSize="9" scale="70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selection activeCell="E10" sqref="E10:E17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0.6666666666667" style="4" customWidth="1"/>
    <col min="6" max="12" width="13.3333333333333" style="3" customWidth="1"/>
    <col min="13" max="13" width="14.2888888888889" style="3" customWidth="1"/>
    <col min="14" max="14" width="18.4222222222222" style="3" customWidth="1"/>
    <col min="15" max="15" width="16.8333333333333" style="3" customWidth="1"/>
    <col min="16" max="16384" width="9.14444444444444" style="5"/>
  </cols>
  <sheetData>
    <row r="1" s="1" customFormat="1" ht="23.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2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3.1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23.1" customHeight="1" spans="1:15">
      <c r="A4" s="8" t="s">
        <v>57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ht="33.75" customHeight="1" spans="1:15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22" t="s">
        <v>40</v>
      </c>
      <c r="J5" s="22" t="s">
        <v>41</v>
      </c>
      <c r="K5" s="22" t="s">
        <v>46</v>
      </c>
      <c r="L5" s="22" t="s">
        <v>58</v>
      </c>
      <c r="M5" s="9" t="s">
        <v>9</v>
      </c>
      <c r="N5" s="9" t="s">
        <v>10</v>
      </c>
      <c r="O5" s="9" t="s">
        <v>11</v>
      </c>
    </row>
    <row r="6" s="2" customFormat="1" ht="39.95" customHeight="1" spans="1:15">
      <c r="A6" s="9">
        <v>1</v>
      </c>
      <c r="B6" s="11"/>
      <c r="C6" s="12" t="s">
        <v>59</v>
      </c>
      <c r="D6" s="13" t="s">
        <v>60</v>
      </c>
      <c r="E6" s="14" t="s">
        <v>17</v>
      </c>
      <c r="F6" s="15">
        <v>17</v>
      </c>
      <c r="G6" s="15">
        <v>18</v>
      </c>
      <c r="H6" s="15">
        <v>8</v>
      </c>
      <c r="I6" s="15">
        <v>3</v>
      </c>
      <c r="J6" s="15">
        <v>5.5</v>
      </c>
      <c r="K6" s="15">
        <v>3</v>
      </c>
      <c r="L6" s="15">
        <v>4</v>
      </c>
      <c r="M6" s="9">
        <f>SUM(F6:L6)</f>
        <v>58.5</v>
      </c>
      <c r="N6" s="23">
        <v>0.568</v>
      </c>
      <c r="O6" s="9" t="s">
        <v>48</v>
      </c>
    </row>
    <row r="7" s="2" customFormat="1" ht="37.7" customHeight="1" spans="1:15">
      <c r="A7" s="25">
        <v>2</v>
      </c>
      <c r="B7" s="11"/>
      <c r="C7" s="12" t="s">
        <v>61</v>
      </c>
      <c r="D7" s="14" t="s">
        <v>60</v>
      </c>
      <c r="E7" s="14" t="s">
        <v>17</v>
      </c>
      <c r="F7" s="15">
        <v>10</v>
      </c>
      <c r="G7" s="15">
        <v>10</v>
      </c>
      <c r="H7" s="15">
        <v>7</v>
      </c>
      <c r="I7" s="15">
        <v>4</v>
      </c>
      <c r="J7" s="15">
        <v>3.5</v>
      </c>
      <c r="K7" s="15">
        <v>1</v>
      </c>
      <c r="L7" s="15">
        <v>4</v>
      </c>
      <c r="M7" s="9">
        <f>SUM(F7:L7)</f>
        <v>39.5</v>
      </c>
      <c r="N7" s="23">
        <v>0.383</v>
      </c>
      <c r="O7" s="25"/>
    </row>
    <row r="8" s="2" customFormat="1" ht="49.9" customHeight="1" spans="1:15">
      <c r="A8" s="25">
        <v>3</v>
      </c>
      <c r="B8" s="11"/>
      <c r="C8" s="12" t="s">
        <v>62</v>
      </c>
      <c r="D8" s="15" t="s">
        <v>60</v>
      </c>
      <c r="E8" s="14" t="s">
        <v>17</v>
      </c>
      <c r="F8" s="15">
        <v>9</v>
      </c>
      <c r="G8" s="15">
        <v>12</v>
      </c>
      <c r="H8" s="15">
        <v>9</v>
      </c>
      <c r="I8" s="15">
        <v>5</v>
      </c>
      <c r="J8" s="15">
        <v>3.5</v>
      </c>
      <c r="K8" s="15">
        <v>0</v>
      </c>
      <c r="L8" s="15">
        <v>0</v>
      </c>
      <c r="M8" s="9">
        <f>SUM(F8:L8)</f>
        <v>38.5</v>
      </c>
      <c r="N8" s="23">
        <v>0.374</v>
      </c>
      <c r="O8" s="9"/>
    </row>
    <row r="9" spans="6:15">
      <c r="F9" s="20"/>
      <c r="G9" s="20"/>
      <c r="H9" s="21"/>
      <c r="I9" s="21"/>
      <c r="J9" s="21"/>
      <c r="K9" s="21"/>
      <c r="L9" s="21"/>
      <c r="O9" s="5"/>
    </row>
    <row r="10" spans="3:15">
      <c r="C10" s="4" t="s">
        <v>30</v>
      </c>
      <c r="E10" s="4" t="s">
        <v>31</v>
      </c>
      <c r="M10" s="5"/>
      <c r="O10" s="5"/>
    </row>
    <row r="11" spans="13:15">
      <c r="M11" s="4"/>
      <c r="N11" s="4"/>
      <c r="O11" s="5"/>
    </row>
    <row r="12" spans="3:15">
      <c r="C12" s="4" t="s">
        <v>32</v>
      </c>
      <c r="E12" s="4" t="s">
        <v>33</v>
      </c>
      <c r="M12" s="4"/>
      <c r="N12" s="4"/>
      <c r="O12" s="5"/>
    </row>
    <row r="13" spans="5:15">
      <c r="E13" s="4" t="s">
        <v>34</v>
      </c>
      <c r="M13" s="4"/>
      <c r="N13" s="4"/>
      <c r="O13" s="5"/>
    </row>
    <row r="14" spans="5:15">
      <c r="E14" s="4" t="s">
        <v>35</v>
      </c>
      <c r="O14" s="5"/>
    </row>
    <row r="15" spans="5:15">
      <c r="E15" s="4" t="s">
        <v>36</v>
      </c>
      <c r="F15" s="4"/>
      <c r="G15" s="4"/>
      <c r="H15" s="4"/>
      <c r="I15" s="4"/>
      <c r="J15" s="4"/>
      <c r="K15" s="4"/>
      <c r="L15" s="4"/>
      <c r="O15" s="5"/>
    </row>
    <row r="16" spans="5:15">
      <c r="E16" s="4" t="s">
        <v>37</v>
      </c>
      <c r="O16" s="5"/>
    </row>
    <row r="17" spans="5:15">
      <c r="E17" s="4" t="s">
        <v>38</v>
      </c>
      <c r="O17" s="5"/>
    </row>
  </sheetData>
  <mergeCells count="4">
    <mergeCell ref="A1:O1"/>
    <mergeCell ref="A2:O2"/>
    <mergeCell ref="A3:O3"/>
    <mergeCell ref="A4:O4"/>
  </mergeCells>
  <printOptions horizontalCentered="1"/>
  <pageMargins left="0.236220472440945" right="0.236220472440945" top="0.551181102362205" bottom="0.551181102362205" header="0" footer="0"/>
  <pageSetup paperSize="9" scale="68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workbookViewId="0">
      <selection activeCell="E16" sqref="E9:E1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3" style="4" customWidth="1"/>
    <col min="6" max="13" width="13.3333333333333" style="3" customWidth="1"/>
    <col min="14" max="14" width="14.2888888888889" style="3" customWidth="1"/>
    <col min="15" max="15" width="18.4222222222222" style="3" customWidth="1"/>
    <col min="16" max="16" width="16.8333333333333" style="3" customWidth="1"/>
    <col min="17" max="16384" width="9.14444444444444" style="5"/>
  </cols>
  <sheetData>
    <row r="1" s="1" customFormat="1" ht="23.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2.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3.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3.1" customHeight="1" spans="1:16">
      <c r="A4" s="8" t="s">
        <v>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2" customFormat="1" ht="33.75" customHeight="1" spans="1:16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22" t="s">
        <v>40</v>
      </c>
      <c r="J5" s="22" t="s">
        <v>41</v>
      </c>
      <c r="K5" s="22" t="s">
        <v>46</v>
      </c>
      <c r="L5" s="22" t="s">
        <v>58</v>
      </c>
      <c r="M5" s="22" t="s">
        <v>64</v>
      </c>
      <c r="N5" s="9" t="s">
        <v>9</v>
      </c>
      <c r="O5" s="9" t="s">
        <v>10</v>
      </c>
      <c r="P5" s="9" t="s">
        <v>11</v>
      </c>
    </row>
    <row r="6" s="2" customFormat="1" ht="39.95" customHeight="1" spans="1:16">
      <c r="A6" s="9">
        <v>1</v>
      </c>
      <c r="B6" s="11"/>
      <c r="C6" s="12" t="s">
        <v>65</v>
      </c>
      <c r="D6" s="13">
        <v>11</v>
      </c>
      <c r="E6" s="14" t="s">
        <v>13</v>
      </c>
      <c r="F6" s="15">
        <v>19</v>
      </c>
      <c r="G6" s="15">
        <v>14</v>
      </c>
      <c r="H6" s="15">
        <v>10</v>
      </c>
      <c r="I6" s="15">
        <v>5</v>
      </c>
      <c r="J6" s="15">
        <v>2</v>
      </c>
      <c r="K6" s="15">
        <v>4</v>
      </c>
      <c r="L6" s="15">
        <v>6</v>
      </c>
      <c r="M6" s="15">
        <v>1</v>
      </c>
      <c r="N6" s="9">
        <f>SUM(F6:M6)</f>
        <v>61</v>
      </c>
      <c r="O6" s="23">
        <v>0.452</v>
      </c>
      <c r="P6" s="9"/>
    </row>
    <row r="7" s="2" customFormat="1" ht="47.25" spans="1:16">
      <c r="A7" s="16">
        <v>2</v>
      </c>
      <c r="B7" s="16"/>
      <c r="C7" s="17" t="s">
        <v>66</v>
      </c>
      <c r="D7" s="18">
        <v>11</v>
      </c>
      <c r="E7" s="19" t="s">
        <v>20</v>
      </c>
      <c r="F7" s="15">
        <v>14</v>
      </c>
      <c r="G7" s="15">
        <v>7</v>
      </c>
      <c r="H7" s="18">
        <v>7</v>
      </c>
      <c r="I7" s="18">
        <v>5</v>
      </c>
      <c r="J7" s="18">
        <v>3.5</v>
      </c>
      <c r="K7" s="18">
        <v>2</v>
      </c>
      <c r="L7" s="18">
        <v>3</v>
      </c>
      <c r="M7" s="18">
        <v>2</v>
      </c>
      <c r="N7" s="9">
        <f>SUM(F7:M7)</f>
        <v>43.5</v>
      </c>
      <c r="O7" s="24">
        <v>0.322</v>
      </c>
      <c r="P7" s="16"/>
    </row>
    <row r="8" spans="6:16">
      <c r="F8" s="20"/>
      <c r="G8" s="20"/>
      <c r="H8" s="21"/>
      <c r="I8" s="21"/>
      <c r="J8" s="21"/>
      <c r="K8" s="21"/>
      <c r="L8" s="21"/>
      <c r="M8" s="21"/>
      <c r="P8" s="5"/>
    </row>
    <row r="9" spans="3:16">
      <c r="C9" s="4" t="s">
        <v>30</v>
      </c>
      <c r="E9" s="4" t="s">
        <v>31</v>
      </c>
      <c r="N9" s="5"/>
      <c r="P9" s="5"/>
    </row>
    <row r="10" spans="14:16">
      <c r="N10" s="4"/>
      <c r="O10" s="4"/>
      <c r="P10" s="5"/>
    </row>
    <row r="11" spans="3:16">
      <c r="C11" s="4" t="s">
        <v>32</v>
      </c>
      <c r="E11" s="4" t="s">
        <v>33</v>
      </c>
      <c r="N11" s="4"/>
      <c r="O11" s="4"/>
      <c r="P11" s="5"/>
    </row>
    <row r="12" spans="5:16">
      <c r="E12" s="4" t="s">
        <v>34</v>
      </c>
      <c r="N12" s="4"/>
      <c r="O12" s="4"/>
      <c r="P12" s="5"/>
    </row>
    <row r="13" spans="5:16">
      <c r="E13" s="4" t="s">
        <v>35</v>
      </c>
      <c r="P13" s="5"/>
    </row>
    <row r="14" spans="5:16">
      <c r="E14" s="4" t="s">
        <v>36</v>
      </c>
      <c r="F14" s="4"/>
      <c r="G14" s="4"/>
      <c r="H14" s="4"/>
      <c r="I14" s="4"/>
      <c r="J14" s="4"/>
      <c r="K14" s="4"/>
      <c r="L14" s="4"/>
      <c r="M14" s="4"/>
      <c r="P14" s="5"/>
    </row>
    <row r="15" spans="5:16">
      <c r="E15" s="4" t="s">
        <v>37</v>
      </c>
      <c r="P15" s="5"/>
    </row>
    <row r="16" spans="5:16">
      <c r="E16" s="4" t="s">
        <v>38</v>
      </c>
      <c r="P16" s="5"/>
    </row>
  </sheetData>
  <mergeCells count="4">
    <mergeCell ref="A1:P1"/>
    <mergeCell ref="A2:P2"/>
    <mergeCell ref="A3:P3"/>
    <mergeCell ref="A4:P4"/>
  </mergeCells>
  <printOptions horizontalCentered="1"/>
  <pageMargins left="0.236220472440945" right="0.236220472440945" top="0.551181102362205" bottom="0.551181102362205" header="0" footer="0"/>
  <pageSetup paperSize="9" scale="64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Admin</cp:lastModifiedBy>
  <dcterms:created xsi:type="dcterms:W3CDTF">2005-12-13T09:41:00Z</dcterms:created>
  <cp:lastPrinted>2019-11-07T05:15:00Z</cp:lastPrinted>
  <dcterms:modified xsi:type="dcterms:W3CDTF">2020-11-23T02:34:06Z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1049-11.2.0.9747</vt:lpwstr>
  </property>
</Properties>
</file>